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<sst xmlns="http://schemas.openxmlformats.org/spreadsheetml/2006/main" count="167" uniqueCount="78">
  <si>
    <t>工事費内訳書</t>
  </si>
  <si>
    <t>住　　　　所</t>
  </si>
  <si>
    <t>商号又は名称</t>
  </si>
  <si>
    <t>代 表 者 名</t>
  </si>
  <si>
    <t>工 事 名</t>
  </si>
  <si>
    <t>Ｒ２徳土　徳島小松島港（赤石地区）　小・豊浦　浸水対策工事（２）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</si>
  <si>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</si>
  <si>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</si>
  <si>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</si>
  <si>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</si>
  <si>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</si>
  <si>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</si>
  <si>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護岸･岸壁･物揚場
　ﾘｰﾌｧｰ基礎工</t>
  </si>
  <si>
    <t>式</t>
  </si>
  <si>
    <t>上部工</t>
  </si>
  <si>
    <t>ﾘｰﾌｧ電源基礎工</t>
  </si>
  <si>
    <t xml:space="preserve">ｺﾝｸﾘｰﾄ </t>
  </si>
  <si>
    <t>m3</t>
  </si>
  <si>
    <t xml:space="preserve">型枠 </t>
  </si>
  <si>
    <t>m2</t>
  </si>
  <si>
    <t xml:space="preserve">足場 </t>
  </si>
  <si>
    <t>掛m2</t>
  </si>
  <si>
    <t xml:space="preserve">基面整正 </t>
  </si>
  <si>
    <t xml:space="preserve">基礎砕石 </t>
  </si>
  <si>
    <t>転落防止柵</t>
  </si>
  <si>
    <t>m</t>
  </si>
  <si>
    <t>土工</t>
  </si>
  <si>
    <t>土砂等運搬</t>
  </si>
  <si>
    <t>作業土工(床掘工)</t>
  </si>
  <si>
    <t>床掘り</t>
  </si>
  <si>
    <t>作業土工(埋戻工)</t>
  </si>
  <si>
    <t>埋戻し</t>
  </si>
  <si>
    <t>舗装工</t>
  </si>
  <si>
    <t>ｱｽﾌｧﾙﾄ舗装工</t>
  </si>
  <si>
    <t>下層路盤</t>
  </si>
  <si>
    <t>上層路盤</t>
  </si>
  <si>
    <t>基層</t>
  </si>
  <si>
    <t>中層</t>
  </si>
  <si>
    <t>表層</t>
  </si>
  <si>
    <t>構造物撤去工</t>
  </si>
  <si>
    <t>取壊し工</t>
  </si>
  <si>
    <t>ｺﾝｸﾘｰﾄ取壊し</t>
  </si>
  <si>
    <t xml:space="preserve">ｺﾝｸﾘｰﾄ処分 </t>
  </si>
  <si>
    <t>舗装取壊し・運搬・処分</t>
  </si>
  <si>
    <t>舗装版切断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</si>
  <si>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</si>
  <si>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</si>
  <si>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</si>
  <si>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</si>
  <si>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</si>
  <si>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</si>
  <si>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</si>
  <si>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</si>
  <si>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道路維持
　ﾘｰﾌｧ-埋設管</t>
  </si>
  <si>
    <t xml:space="preserve">ｱｽﾌｧﾙﾄ舗装工 </t>
  </si>
  <si>
    <t xml:space="preserve">下層路盤 </t>
  </si>
  <si>
    <t xml:space="preserve">上層路盤 </t>
  </si>
  <si>
    <t xml:space="preserve">基層 </t>
  </si>
  <si>
    <t xml:space="preserve">中層 </t>
  </si>
  <si>
    <t xml:space="preserve">表層 </t>
  </si>
  <si>
    <t>道路付属施設工</t>
  </si>
  <si>
    <t>ｹｰﾌﾞﾙ配管工</t>
  </si>
  <si>
    <t>ｹｰﾌﾞﾙ配管</t>
  </si>
  <si>
    <t>地中管内配線
　600V EM-CET22sq</t>
  </si>
  <si>
    <t>地中管内配線
　600V EM-CET38sq</t>
  </si>
  <si>
    <t>地中管内配線
　IE38sq</t>
  </si>
  <si>
    <t>地中管内配線
　FCPEV-S 1.2-5P</t>
  </si>
  <si>
    <t>埋設標識ｼｰﾄ</t>
  </si>
  <si>
    <t>作業土工</t>
  </si>
  <si>
    <t xml:space="preserve">埋戻し　</t>
  </si>
  <si>
    <t>積込(ﾙｰｽﾞ)</t>
  </si>
  <si>
    <t>構造物取壊し工</t>
  </si>
  <si>
    <t>舗装版破砕</t>
  </si>
  <si>
    <t>As殻 運搬・処分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</si>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</sst>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G11+G19+G26+G33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160.0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21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22</v>
      </c>
      <c r="E16" s="12" t="s">
        <v>19</v>
      </c>
      <c r="F16" s="13" t="n">
        <v>55.0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23</v>
      </c>
      <c r="E17" s="12" t="s">
        <v>19</v>
      </c>
      <c r="F17" s="13" t="n">
        <v>55.0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25</v>
      </c>
      <c r="F18" s="13" t="n">
        <v>80.0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26</v>
      </c>
      <c r="C19" s="11"/>
      <c r="D19" s="11"/>
      <c r="E19" s="12" t="s">
        <v>13</v>
      </c>
      <c r="F19" s="13" t="n">
        <v>1.0</v>
      </c>
      <c r="G19" s="15">
        <f>G20+G22+G24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26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27</v>
      </c>
      <c r="E21" s="12" t="s">
        <v>17</v>
      </c>
      <c r="F21" s="13" t="n">
        <v>50.0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28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60.0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10.0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34</v>
      </c>
      <c r="E28" s="12" t="s">
        <v>19</v>
      </c>
      <c r="F28" s="13" t="n">
        <v>89.0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19</v>
      </c>
      <c r="F29" s="13" t="n">
        <v>89.0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19</v>
      </c>
      <c r="F30" s="13" t="n">
        <v>89.0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37</v>
      </c>
      <c r="E31" s="12" t="s">
        <v>19</v>
      </c>
      <c r="F31" s="13" t="n">
        <v>89.0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19</v>
      </c>
      <c r="F32" s="13" t="n">
        <v>89.0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40</v>
      </c>
      <c r="D34" s="11"/>
      <c r="E34" s="12" t="s">
        <v>13</v>
      </c>
      <c r="F34" s="13" t="n">
        <v>1.0</v>
      </c>
      <c r="G34" s="15">
        <f>G35+G36+G37+G38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41</v>
      </c>
      <c r="E35" s="12" t="s">
        <v>17</v>
      </c>
      <c r="F35" s="13" t="n">
        <v>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17</v>
      </c>
      <c r="F36" s="13" t="n">
        <v>4.0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19</v>
      </c>
      <c r="F37" s="13" t="n">
        <v>132.0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44</v>
      </c>
      <c r="E38" s="12" t="s">
        <v>25</v>
      </c>
      <c r="F38" s="13" t="n">
        <v>120.0</v>
      </c>
      <c r="G38" s="16"/>
      <c r="I38" s="17" t="n">
        <v>29.0</v>
      </c>
      <c r="J38" s="18" t="n">
        <v>4.0</v>
      </c>
    </row>
    <row r="39" ht="42.0" customHeight="true">
      <c r="A39" s="10" t="s">
        <v>45</v>
      </c>
      <c r="B39" s="11"/>
      <c r="C39" s="11"/>
      <c r="D39" s="11"/>
      <c r="E39" s="12" t="s">
        <v>13</v>
      </c>
      <c r="F39" s="13" t="n">
        <v>1.0</v>
      </c>
      <c r="G39" s="15">
        <f>G11+G19+G26+G33</f>
      </c>
      <c r="I39" s="17" t="n">
        <v>30.0</v>
      </c>
      <c r="J39" s="18"/>
    </row>
    <row r="40" ht="42.0" customHeight="true">
      <c r="A40" s="10" t="s">
        <v>46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200.0</v>
      </c>
    </row>
    <row r="41" ht="42.0" customHeight="true">
      <c r="A41" s="10"/>
      <c r="B41" s="11" t="s">
        <v>47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48</v>
      </c>
      <c r="B42" s="11"/>
      <c r="C42" s="11"/>
      <c r="D42" s="11"/>
      <c r="E42" s="12" t="s">
        <v>13</v>
      </c>
      <c r="F42" s="13" t="n">
        <v>1.0</v>
      </c>
      <c r="G42" s="15">
        <f>G39+G40</f>
      </c>
      <c r="I42" s="17" t="n">
        <v>33.0</v>
      </c>
      <c r="J42" s="18"/>
    </row>
    <row r="43" ht="42.0" customHeight="true">
      <c r="A43" s="10"/>
      <c r="B43" s="11" t="s">
        <v>49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210.0</v>
      </c>
    </row>
    <row r="44" ht="42.0" customHeight="true">
      <c r="A44" s="10" t="s">
        <v>50</v>
      </c>
      <c r="B44" s="11"/>
      <c r="C44" s="11"/>
      <c r="D44" s="11"/>
      <c r="E44" s="12" t="s">
        <v>13</v>
      </c>
      <c r="F44" s="13" t="n">
        <v>1.0</v>
      </c>
      <c r="G44" s="15">
        <f>G39+G40+G43</f>
      </c>
      <c r="I44" s="17" t="n">
        <v>35.0</v>
      </c>
      <c r="J44" s="18"/>
    </row>
    <row r="45" ht="42.0" customHeight="true">
      <c r="A45" s="10"/>
      <c r="B45" s="11" t="s">
        <v>51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52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/>
    </row>
    <row r="47" ht="42.0" customHeight="true">
      <c r="A47" s="10" t="s">
        <v>53</v>
      </c>
      <c r="B47" s="11"/>
      <c r="C47" s="11"/>
      <c r="D47" s="11"/>
      <c r="E47" s="12" t="s">
        <v>13</v>
      </c>
      <c r="F47" s="13" t="n">
        <v>1.0</v>
      </c>
      <c r="G47" s="15">
        <f>G48+G55+G65</f>
      </c>
      <c r="I47" s="17" t="n">
        <v>38.0</v>
      </c>
      <c r="J47" s="18" t="n">
        <v>1.0</v>
      </c>
    </row>
    <row r="48" ht="42.0" customHeight="true">
      <c r="A48" s="10"/>
      <c r="B48" s="11" t="s">
        <v>32</v>
      </c>
      <c r="C48" s="11"/>
      <c r="D48" s="11"/>
      <c r="E48" s="12" t="s">
        <v>13</v>
      </c>
      <c r="F48" s="13" t="n">
        <v>1.0</v>
      </c>
      <c r="G48" s="15">
        <f>G49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54</v>
      </c>
      <c r="D49" s="11"/>
      <c r="E49" s="12" t="s">
        <v>13</v>
      </c>
      <c r="F49" s="13" t="n">
        <v>1.0</v>
      </c>
      <c r="G49" s="15">
        <f>G50+G51+G52+G53+G54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55</v>
      </c>
      <c r="E50" s="12" t="s">
        <v>19</v>
      </c>
      <c r="F50" s="13" t="n">
        <v>170.0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56</v>
      </c>
      <c r="E51" s="12" t="s">
        <v>19</v>
      </c>
      <c r="F51" s="13" t="n">
        <v>170.0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57</v>
      </c>
      <c r="E52" s="12" t="s">
        <v>19</v>
      </c>
      <c r="F52" s="13" t="n">
        <v>170.0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58</v>
      </c>
      <c r="E53" s="12" t="s">
        <v>19</v>
      </c>
      <c r="F53" s="13" t="n">
        <v>170.0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59</v>
      </c>
      <c r="E54" s="12" t="s">
        <v>19</v>
      </c>
      <c r="F54" s="13" t="n">
        <v>170.0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60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61</v>
      </c>
      <c r="D56" s="11"/>
      <c r="E56" s="12" t="s">
        <v>13</v>
      </c>
      <c r="F56" s="13" t="n">
        <v>1.0</v>
      </c>
      <c r="G56" s="15">
        <f>G57+G58+G59+G60+G61+G62+G63+G64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62</v>
      </c>
      <c r="E57" s="12" t="s">
        <v>25</v>
      </c>
      <c r="F57" s="13" t="n">
        <v>257.0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62</v>
      </c>
      <c r="E58" s="12" t="s">
        <v>25</v>
      </c>
      <c r="F58" s="13" t="n">
        <v>14.0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62</v>
      </c>
      <c r="E59" s="12" t="s">
        <v>25</v>
      </c>
      <c r="F59" s="13" t="n">
        <v>243.0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63</v>
      </c>
      <c r="E60" s="12" t="s">
        <v>25</v>
      </c>
      <c r="F60" s="13" t="n">
        <v>14.0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64</v>
      </c>
      <c r="E61" s="12" t="s">
        <v>25</v>
      </c>
      <c r="F61" s="13" t="n">
        <v>243.0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65</v>
      </c>
      <c r="E62" s="12" t="s">
        <v>25</v>
      </c>
      <c r="F62" s="13" t="n">
        <v>257.0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66</v>
      </c>
      <c r="E63" s="12" t="s">
        <v>25</v>
      </c>
      <c r="F63" s="13" t="n">
        <v>257.0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67</v>
      </c>
      <c r="E64" s="12" t="s">
        <v>25</v>
      </c>
      <c r="F64" s="13" t="n">
        <v>394.0</v>
      </c>
      <c r="G64" s="16"/>
      <c r="I64" s="17" t="n">
        <v>55.0</v>
      </c>
      <c r="J64" s="18" t="n">
        <v>4.0</v>
      </c>
    </row>
    <row r="65" ht="42.0" customHeight="true">
      <c r="A65" s="10"/>
      <c r="B65" s="11" t="s">
        <v>39</v>
      </c>
      <c r="C65" s="11"/>
      <c r="D65" s="11"/>
      <c r="E65" s="12" t="s">
        <v>13</v>
      </c>
      <c r="F65" s="13" t="n">
        <v>1.0</v>
      </c>
      <c r="G65" s="15">
        <f>G66+G72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68</v>
      </c>
      <c r="D66" s="11"/>
      <c r="E66" s="12" t="s">
        <v>13</v>
      </c>
      <c r="F66" s="13" t="n">
        <v>1.0</v>
      </c>
      <c r="G66" s="15">
        <f>G67+G68+G69+G70+G71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29</v>
      </c>
      <c r="E67" s="12" t="s">
        <v>17</v>
      </c>
      <c r="F67" s="13" t="n">
        <v>120.0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31</v>
      </c>
      <c r="E68" s="12" t="s">
        <v>17</v>
      </c>
      <c r="F68" s="13" t="n">
        <v>30.0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69</v>
      </c>
      <c r="E69" s="12" t="s">
        <v>17</v>
      </c>
      <c r="F69" s="13" t="n">
        <v>40.0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/>
      <c r="D70" s="11" t="s">
        <v>70</v>
      </c>
      <c r="E70" s="12" t="s">
        <v>17</v>
      </c>
      <c r="F70" s="13" t="n">
        <v>90.0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27</v>
      </c>
      <c r="E71" s="12" t="s">
        <v>17</v>
      </c>
      <c r="F71" s="13" t="n">
        <v>90.0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 t="s">
        <v>71</v>
      </c>
      <c r="D72" s="11"/>
      <c r="E72" s="12" t="s">
        <v>13</v>
      </c>
      <c r="F72" s="13" t="n">
        <v>1.0</v>
      </c>
      <c r="G72" s="15">
        <f>G73+G74+G75</f>
      </c>
      <c r="I72" s="17" t="n">
        <v>63.0</v>
      </c>
      <c r="J72" s="18" t="n">
        <v>3.0</v>
      </c>
    </row>
    <row r="73" ht="42.0" customHeight="true">
      <c r="A73" s="10"/>
      <c r="B73" s="11"/>
      <c r="C73" s="11"/>
      <c r="D73" s="11" t="s">
        <v>44</v>
      </c>
      <c r="E73" s="12" t="s">
        <v>25</v>
      </c>
      <c r="F73" s="13" t="n">
        <v>140.0</v>
      </c>
      <c r="G73" s="16"/>
      <c r="I73" s="17" t="n">
        <v>64.0</v>
      </c>
      <c r="J73" s="18" t="n">
        <v>4.0</v>
      </c>
    </row>
    <row r="74" ht="42.0" customHeight="true">
      <c r="A74" s="10"/>
      <c r="B74" s="11"/>
      <c r="C74" s="11"/>
      <c r="D74" s="11" t="s">
        <v>72</v>
      </c>
      <c r="E74" s="12" t="s">
        <v>19</v>
      </c>
      <c r="F74" s="13" t="n">
        <v>216.0</v>
      </c>
      <c r="G74" s="16"/>
      <c r="I74" s="17" t="n">
        <v>65.0</v>
      </c>
      <c r="J74" s="18" t="n">
        <v>4.0</v>
      </c>
    </row>
    <row r="75" ht="42.0" customHeight="true">
      <c r="A75" s="10"/>
      <c r="B75" s="11"/>
      <c r="C75" s="11"/>
      <c r="D75" s="11" t="s">
        <v>73</v>
      </c>
      <c r="E75" s="12" t="s">
        <v>17</v>
      </c>
      <c r="F75" s="13" t="n">
        <v>32.0</v>
      </c>
      <c r="G75" s="16"/>
      <c r="I75" s="17" t="n">
        <v>66.0</v>
      </c>
      <c r="J75" s="18" t="n">
        <v>4.0</v>
      </c>
    </row>
    <row r="76" ht="42.0" customHeight="true">
      <c r="A76" s="10" t="s">
        <v>45</v>
      </c>
      <c r="B76" s="11"/>
      <c r="C76" s="11"/>
      <c r="D76" s="11"/>
      <c r="E76" s="12" t="s">
        <v>13</v>
      </c>
      <c r="F76" s="13" t="n">
        <v>1.0</v>
      </c>
      <c r="G76" s="15">
        <f>G48+G55+G65</f>
      </c>
      <c r="I76" s="17" t="n">
        <v>67.0</v>
      </c>
      <c r="J76" s="18"/>
    </row>
    <row r="77" ht="42.0" customHeight="true">
      <c r="A77" s="10" t="s">
        <v>46</v>
      </c>
      <c r="B77" s="11"/>
      <c r="C77" s="11"/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200.0</v>
      </c>
    </row>
    <row r="78" ht="42.0" customHeight="true">
      <c r="A78" s="10"/>
      <c r="B78" s="11" t="s">
        <v>47</v>
      </c>
      <c r="C78" s="11"/>
      <c r="D78" s="11"/>
      <c r="E78" s="12" t="s">
        <v>13</v>
      </c>
      <c r="F78" s="13" t="n">
        <v>1.0</v>
      </c>
      <c r="G78" s="16"/>
      <c r="I78" s="17" t="n">
        <v>69.0</v>
      </c>
      <c r="J78" s="18"/>
    </row>
    <row r="79" ht="42.0" customHeight="true">
      <c r="A79" s="10" t="s">
        <v>48</v>
      </c>
      <c r="B79" s="11"/>
      <c r="C79" s="11"/>
      <c r="D79" s="11"/>
      <c r="E79" s="12" t="s">
        <v>13</v>
      </c>
      <c r="F79" s="13" t="n">
        <v>1.0</v>
      </c>
      <c r="G79" s="15">
        <f>G76+G77</f>
      </c>
      <c r="I79" s="17" t="n">
        <v>70.0</v>
      </c>
      <c r="J79" s="18"/>
    </row>
    <row r="80" ht="42.0" customHeight="true">
      <c r="A80" s="10"/>
      <c r="B80" s="11" t="s">
        <v>49</v>
      </c>
      <c r="C80" s="11"/>
      <c r="D80" s="11"/>
      <c r="E80" s="12" t="s">
        <v>13</v>
      </c>
      <c r="F80" s="13" t="n">
        <v>1.0</v>
      </c>
      <c r="G80" s="16"/>
      <c r="I80" s="17" t="n">
        <v>71.0</v>
      </c>
      <c r="J80" s="18" t="n">
        <v>210.0</v>
      </c>
    </row>
    <row r="81" ht="42.0" customHeight="true">
      <c r="A81" s="10" t="s">
        <v>50</v>
      </c>
      <c r="B81" s="11"/>
      <c r="C81" s="11"/>
      <c r="D81" s="11"/>
      <c r="E81" s="12" t="s">
        <v>13</v>
      </c>
      <c r="F81" s="13" t="n">
        <v>1.0</v>
      </c>
      <c r="G81" s="15">
        <f>G76+G77+G80</f>
      </c>
      <c r="I81" s="17" t="n">
        <v>72.0</v>
      </c>
      <c r="J81" s="18"/>
    </row>
    <row r="82" ht="42.0" customHeight="true">
      <c r="A82" s="10"/>
      <c r="B82" s="11" t="s">
        <v>51</v>
      </c>
      <c r="C82" s="11"/>
      <c r="D82" s="11"/>
      <c r="E82" s="12" t="s">
        <v>13</v>
      </c>
      <c r="F82" s="13" t="n">
        <v>1.0</v>
      </c>
      <c r="G82" s="16"/>
      <c r="I82" s="17" t="n">
        <v>73.0</v>
      </c>
      <c r="J82" s="18" t="n">
        <v>220.0</v>
      </c>
    </row>
    <row r="83" ht="42.0" customHeight="true">
      <c r="A83" s="10" t="s">
        <v>52</v>
      </c>
      <c r="B83" s="11"/>
      <c r="C83" s="11"/>
      <c r="D83" s="11"/>
      <c r="E83" s="12" t="s">
        <v>13</v>
      </c>
      <c r="F83" s="13" t="n">
        <v>1.0</v>
      </c>
      <c r="G83" s="15">
        <f>G81+G82</f>
      </c>
      <c r="I83" s="17" t="n">
        <v>74.0</v>
      </c>
      <c r="J83" s="18"/>
    </row>
    <row r="84" ht="42.0" customHeight="true">
      <c r="A84" s="10" t="s">
        <v>74</v>
      </c>
      <c r="B84" s="11"/>
      <c r="C84" s="11"/>
      <c r="D84" s="11"/>
      <c r="E84" s="12" t="s">
        <v>13</v>
      </c>
      <c r="F84" s="13" t="n">
        <v>1.0</v>
      </c>
      <c r="G84" s="15">
        <f>G39+G76</f>
      </c>
      <c r="I84" s="17" t="n">
        <v>75.0</v>
      </c>
      <c r="J84" s="18" t="n">
        <v>20.0</v>
      </c>
    </row>
    <row r="85" ht="42.0" customHeight="true">
      <c r="A85" s="10" t="s">
        <v>75</v>
      </c>
      <c r="B85" s="11"/>
      <c r="C85" s="11"/>
      <c r="D85" s="11"/>
      <c r="E85" s="12" t="s">
        <v>13</v>
      </c>
      <c r="F85" s="13" t="n">
        <v>1.0</v>
      </c>
      <c r="G85" s="15">
        <f>G46+G83</f>
      </c>
      <c r="I85" s="17" t="n">
        <v>76.0</v>
      </c>
      <c r="J85" s="18" t="n">
        <v>30.0</v>
      </c>
    </row>
    <row r="86" ht="42.0" customHeight="true">
      <c r="A86" s="19" t="s">
        <v>76</v>
      </c>
      <c r="B86" s="20"/>
      <c r="C86" s="20"/>
      <c r="D86" s="20"/>
      <c r="E86" s="21" t="s">
        <v>77</v>
      </c>
      <c r="F86" s="22" t="s">
        <v>77</v>
      </c>
      <c r="G86" s="24">
        <f>G85</f>
      </c>
      <c r="I86" s="26" t="n">
        <v>77.0</v>
      </c>
      <c r="J8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B19:D19"/>
    <mergeCell ref="C20:D20"/>
    <mergeCell ref="D21"/>
    <mergeCell ref="C22:D22"/>
    <mergeCell ref="D23"/>
    <mergeCell ref="C24:D24"/>
    <mergeCell ref="D25"/>
    <mergeCell ref="B26:D26"/>
    <mergeCell ref="C27:D27"/>
    <mergeCell ref="D28"/>
    <mergeCell ref="D29"/>
    <mergeCell ref="D30"/>
    <mergeCell ref="D31"/>
    <mergeCell ref="D32"/>
    <mergeCell ref="B33:D33"/>
    <mergeCell ref="C34:D34"/>
    <mergeCell ref="D35"/>
    <mergeCell ref="D36"/>
    <mergeCell ref="D37"/>
    <mergeCell ref="D38"/>
    <mergeCell ref="A39:D39"/>
    <mergeCell ref="A40:D40"/>
    <mergeCell ref="B41:D41"/>
    <mergeCell ref="A42:D42"/>
    <mergeCell ref="B43:D43"/>
    <mergeCell ref="A44:D44"/>
    <mergeCell ref="B45:D45"/>
    <mergeCell ref="A46:D46"/>
    <mergeCell ref="A47:D47"/>
    <mergeCell ref="B48:D48"/>
    <mergeCell ref="C49:D49"/>
    <mergeCell ref="D50"/>
    <mergeCell ref="D51"/>
    <mergeCell ref="D52"/>
    <mergeCell ref="D53"/>
    <mergeCell ref="D54"/>
    <mergeCell ref="B55:D55"/>
    <mergeCell ref="C56:D56"/>
    <mergeCell ref="D57"/>
    <mergeCell ref="D58"/>
    <mergeCell ref="D59"/>
    <mergeCell ref="D60"/>
    <mergeCell ref="D61"/>
    <mergeCell ref="D62"/>
    <mergeCell ref="D63"/>
    <mergeCell ref="D64"/>
    <mergeCell ref="B65:D65"/>
    <mergeCell ref="C66:D66"/>
    <mergeCell ref="D67"/>
    <mergeCell ref="D68"/>
    <mergeCell ref="D69"/>
    <mergeCell ref="D70"/>
    <mergeCell ref="D71"/>
    <mergeCell ref="C72:D72"/>
    <mergeCell ref="D73"/>
    <mergeCell ref="D74"/>
    <mergeCell ref="D75"/>
    <mergeCell ref="A76:D76"/>
    <mergeCell ref="A77:D77"/>
    <mergeCell ref="B78:D78"/>
    <mergeCell ref="A79:D79"/>
    <mergeCell ref="B80:D80"/>
    <mergeCell ref="A81:D81"/>
    <mergeCell ref="B82:D82"/>
    <mergeCell ref="A83:D83"/>
    <mergeCell ref="A84:D84"/>
    <mergeCell ref="A85:D85"/>
    <mergeCell ref="A86:D8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2021-02-01T01:52:04Z</dcterms:created>
  <dc:creator>Apache POI</dc:creator>
</cp:coreProperties>
</file>